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1505" activeTab="1"/>
  </bookViews>
  <sheets>
    <sheet name="Részletes " sheetId="1" r:id="rId1"/>
    <sheet name="Összefoglaló" sheetId="2" r:id="rId2"/>
  </sheets>
  <definedNames/>
  <calcPr fullCalcOnLoad="1"/>
</workbook>
</file>

<file path=xl/sharedStrings.xml><?xml version="1.0" encoding="utf-8"?>
<sst xmlns="http://schemas.openxmlformats.org/spreadsheetml/2006/main" count="157" uniqueCount="123">
  <si>
    <t>Műszaki Tudományi Szekció</t>
  </si>
  <si>
    <t>I.</t>
  </si>
  <si>
    <t>Horváth Ádám</t>
  </si>
  <si>
    <t>Napelemmel táplált villamos meghajtású jármű töltésvezérlő rendszerének fejlesztése</t>
  </si>
  <si>
    <t>Dr. Varga Zoltán egyetemi docens</t>
  </si>
  <si>
    <t>Körmendi István</t>
  </si>
  <si>
    <t>A szakasz-sebesség mérés bevezetésének várható közlekedésbiztonsági hatása a magyar autópályákon</t>
  </si>
  <si>
    <t>Dr. Koren Csaba tanszékvezető egyetemi tanár, Dr. Makó Emese egyetemi docens</t>
  </si>
  <si>
    <t>Pólik Zoltán</t>
  </si>
  <si>
    <t>Fraktálantennák Vizsgálata Numerikus Módszerekkel</t>
  </si>
  <si>
    <t>Dr. Kuczmann Miklós egyetemi docens</t>
  </si>
  <si>
    <t>II.</t>
  </si>
  <si>
    <t>Juhász Judit</t>
  </si>
  <si>
    <t>A vízgazdálkodás és a környezet kapcsolata a Római birodalomban</t>
  </si>
  <si>
    <t>Papp Zoltán PhD egyetemi docens</t>
  </si>
  <si>
    <t>III.</t>
  </si>
  <si>
    <t>Matus István</t>
  </si>
  <si>
    <t>Ütemes menetrend bővíthetősége a Dunántúl vasúti hálózatán</t>
  </si>
  <si>
    <t>Szabó Lajos egyetemi adjunktus</t>
  </si>
  <si>
    <t>Hajdu Flóra</t>
  </si>
  <si>
    <t>Érintésmentes nyomatékmérő szenzor fejlesztése</t>
  </si>
  <si>
    <t>Dr. Horváth Péter tanszékvezető egyetemi tanár, Nagy Attila tanszéki mérnök</t>
  </si>
  <si>
    <t>különdíj</t>
  </si>
  <si>
    <t>Takács Máté</t>
  </si>
  <si>
    <t>Utcai világítótestekbe szerelt LED diódák szállítási csomagolásának tervezése</t>
  </si>
  <si>
    <t>Mojzes Ákos Tudományos segédmunkatárs</t>
  </si>
  <si>
    <t>Tóth Zoltán</t>
  </si>
  <si>
    <t>Termosztátok élettartam vizsgálata</t>
  </si>
  <si>
    <t>Dr. Pánczél Zoltán egyetemi docens</t>
  </si>
  <si>
    <t>Marcsa Dániel</t>
  </si>
  <si>
    <t>Radiális mágneses csapágy számítógéppel segített tervezése és vizsgálata</t>
  </si>
  <si>
    <t>Bárány Zsolt-Gombkötő Gábor-Bölcskei Tamás</t>
  </si>
  <si>
    <t>Formula Student versenymotor hengerfejének tervezése</t>
  </si>
  <si>
    <t>Dr. Gál Péter egyetemi docens, Dr. Horváth Zoltán főiskolai tanár</t>
  </si>
  <si>
    <t>Papp Ádám</t>
  </si>
  <si>
    <t>A modal-split javítása a tarifarendszerek átalakításával Szeged városában</t>
  </si>
  <si>
    <t>Dr. Fülöp Gábor főiskolai docens</t>
  </si>
  <si>
    <t>Sarkadi-Nagy Balázs</t>
  </si>
  <si>
    <t>Éleslátás vizsgálata monitoron</t>
  </si>
  <si>
    <t>Dr. Solecki Levente főiskolai docens</t>
  </si>
  <si>
    <t>Bódi Ágnes</t>
  </si>
  <si>
    <t>Műanyag fóliák környezetbarát termékké válásának metodikájának kidolgozása</t>
  </si>
  <si>
    <t>Mojzes Ákos tudományos segédmunkatárs</t>
  </si>
  <si>
    <t>Dr. Adorjányi Kálmán egyetemi docens</t>
  </si>
  <si>
    <t>főzsűri különdíj</t>
  </si>
  <si>
    <t xml:space="preserve">A tervezési forgalom és az egységtengely átszámítási szorzók értelmezése itthon és Európában </t>
  </si>
  <si>
    <t>Jogtudományi Szekció</t>
  </si>
  <si>
    <t>Elért helyezés</t>
  </si>
  <si>
    <t>Szerző(k) neve</t>
  </si>
  <si>
    <t>Pályamű címe</t>
  </si>
  <si>
    <t>Konzulens</t>
  </si>
  <si>
    <t>Szekció</t>
  </si>
  <si>
    <t>SZE_OTDK 2011 nevezett dolgozatok száma</t>
  </si>
  <si>
    <t>Művészeti Szekció</t>
  </si>
  <si>
    <t>Közgazdasági Szekció</t>
  </si>
  <si>
    <t>Informatika Szekció</t>
  </si>
  <si>
    <t>Pedagógiai Szekció</t>
  </si>
  <si>
    <t>Összesen dolgozat</t>
  </si>
  <si>
    <t>DFÁJK</t>
  </si>
  <si>
    <t>KGK</t>
  </si>
  <si>
    <t>MTK</t>
  </si>
  <si>
    <t>PLESZI</t>
  </si>
  <si>
    <t>VTZMI</t>
  </si>
  <si>
    <t>Összesen</t>
  </si>
  <si>
    <t>Hallgatók száma</t>
  </si>
  <si>
    <t>Helyezés</t>
  </si>
  <si>
    <t>I. díj</t>
  </si>
  <si>
    <t>II. díj</t>
  </si>
  <si>
    <t>III. díj</t>
  </si>
  <si>
    <t>Különdíj</t>
  </si>
  <si>
    <t>Nevezett dolgozatok száma: 36 
Nevezett hallgatók száma: 44 
Elért helyezések száma: 14 
Ebből: 1. hely 3, 
2. hely: 1, 
3. hely: 2, 
különdíj: 8</t>
  </si>
  <si>
    <t>Összefoglaló adatok</t>
  </si>
  <si>
    <t>Széchenyi István Egyetem hallgatóinak eredményei a 2011. évi OTDK-n</t>
  </si>
  <si>
    <t>Verrasztó Norbert Károly</t>
  </si>
  <si>
    <t>Tisztességtelen szerződési feltételek az EU-ban és egyes tagállamokban</t>
  </si>
  <si>
    <t>II. hely</t>
  </si>
  <si>
    <t>Keserű Barna Arnold</t>
  </si>
  <si>
    <t>A magyar védjegyek átruházására vonatkozó szabályok összehasonlítása a közösségi védjegyoltalom átruházásának szabályaival különös tekintettel a szellemi tulajdon elméleteire</t>
  </si>
  <si>
    <t>Aradi Csilla</t>
  </si>
  <si>
    <t>Mediáció vagy meditáció? A büntetőügyekben alkalmazható közvetítői eljárás ismertségének és elismertségének problematikája</t>
  </si>
  <si>
    <t>III. hely</t>
  </si>
  <si>
    <t>Cséffai Attila Csaba</t>
  </si>
  <si>
    <t>Kötelező ügyészi részvétel bökkenője (különvélemény)</t>
  </si>
  <si>
    <t>I. hely</t>
  </si>
  <si>
    <t>Gombás Tamara</t>
  </si>
  <si>
    <t>Bűnözői profilalkotás a bűntények felderítésében</t>
  </si>
  <si>
    <t>Erdős Csaba</t>
  </si>
  <si>
    <t>Tűzzünk-e objektív határidőt az Alktománybíróság számára a népszavazási eljárásban - Az Alkotmánybíróság döntési mechanizmusától a lehetséges szankciókig</t>
  </si>
  <si>
    <t>Molnár Albertina</t>
  </si>
  <si>
    <t>Az államfői hivatalok szervezetéről</t>
  </si>
  <si>
    <t>Fáskerty Éva Katalin</t>
  </si>
  <si>
    <t>Kórházfinanszírozási pillanatkép - állami finanszírozás és az önkormányzatok tulajdonosi jogainak gyakorlása egy megyei jogú város kórháza kapcsán</t>
  </si>
  <si>
    <t>Dr. Horváthy Balázs egyetemi adjunktus</t>
  </si>
  <si>
    <t>dr. Szalai Péter egyetemi adjunktus</t>
  </si>
  <si>
    <t>Dr. Nyitrai Péter egyetemi docens</t>
  </si>
  <si>
    <t>Dr. Jungi Eszter megyei bírósági bíró</t>
  </si>
  <si>
    <t>Dr. Kukorelli István egyetemi tanár, tanszékvezető</t>
  </si>
  <si>
    <t>Dr. Kovács Gábor egyetemi docens</t>
  </si>
  <si>
    <t>Dr. Bihari Mihály egyetemi tanár</t>
  </si>
  <si>
    <t>Dr. Smuk Péter egyetemi docens</t>
  </si>
  <si>
    <t>Dr. Patyi András egyetemi docens</t>
  </si>
  <si>
    <t>Nevezett dolgozatok száma: 24, 
Nevezettek hallgatók száma: 24, 
Elért helyezések száma: 9, 
Ebből: 1. hely: 2, 
2. díj: 3, 
3. díj: 1, 
különdíj: 3</t>
  </si>
  <si>
    <t>Tóth Ádám</t>
  </si>
  <si>
    <t>Dubrovay László egyedi hangzásvilága
Solo No.12.
(für Bassposaune)</t>
  </si>
  <si>
    <t>Falvai Antal művésztanár</t>
  </si>
  <si>
    <t>Nevezett dolgozatok száma: 7, 
Nevezett hallgatók száma: 11 
Elért helyezések száma: 1, 
Ebből 3. hely: 1</t>
  </si>
  <si>
    <t>Székely Nikolett</t>
  </si>
  <si>
    <t>A földgázellátás biztonsága az Európai Unióban</t>
  </si>
  <si>
    <t>I.díj</t>
  </si>
  <si>
    <t>Timkó Zsuzsanna</t>
  </si>
  <si>
    <t>Elmélet a gyakorlatban, avagy humán erőforrás menedzsment a közepes és nagyméretű ötcsillagos szállodákban</t>
  </si>
  <si>
    <t>Prof. Dr. Losoncz Miklós egyetemi tanár, tanszékvezető</t>
  </si>
  <si>
    <t>Lőre Vendel egyetemi tanársegéd</t>
  </si>
  <si>
    <t>Nevezett dolgozatok száma: 5, 
Nevezett hallgatók száma: 5
Elért helyezések száma: 2, 
Ebből 1. hely: 2</t>
  </si>
  <si>
    <t>Pedagógia Szekció</t>
  </si>
  <si>
    <t>Széles Gábor</t>
  </si>
  <si>
    <t>A felnőttképzés pszichológiai és módszertani kérdései</t>
  </si>
  <si>
    <t>Dr. Vásárhelyi Zsuzsanna főiskolai docens</t>
  </si>
  <si>
    <t>Nevezett dolgozatok száma: 2, 
Nevezett hallgatók száma: 2 
Elért helyezések száma: 1, 
Ebből 3. hely: 1</t>
  </si>
  <si>
    <t>Társadalom-
tudományi Szekció</t>
  </si>
  <si>
    <t>Katona Éva</t>
  </si>
  <si>
    <t>JAVA nyelven írt áramkörtervező- és analizáló alkalmazás tervezése és implementációja</t>
  </si>
  <si>
    <t>Összesítés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</si>
</sst>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Garamond"/>
      <family val="1"/>
    </font>
    <font>
      <sz val="12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b/>
      <sz val="14"/>
      <color indexed="8"/>
      <name val="Garamond"/>
      <family val="1"/>
    </font>
    <font>
      <b/>
      <sz val="16"/>
      <color indexed="8"/>
      <name val="Garamond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4"/>
      <color theme="1"/>
      <name val="Garamond"/>
      <family val="1"/>
    </font>
    <font>
      <b/>
      <sz val="16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4" fillId="0" borderId="13" xfId="0" applyFont="1" applyFill="1" applyBorder="1" applyAlignment="1">
      <alignment horizontal="center" wrapText="1"/>
    </xf>
    <xf numFmtId="0" fontId="44" fillId="0" borderId="14" xfId="0" applyFont="1" applyBorder="1" applyAlignment="1">
      <alignment horizontal="center" vertical="center"/>
    </xf>
    <xf numFmtId="0" fontId="44" fillId="0" borderId="32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wrapText="1"/>
    </xf>
    <xf numFmtId="0" fontId="44" fillId="0" borderId="34" xfId="0" applyFont="1" applyFill="1" applyBorder="1" applyAlignment="1">
      <alignment horizontal="center" wrapText="1"/>
    </xf>
    <xf numFmtId="0" fontId="44" fillId="0" borderId="35" xfId="0" applyFont="1" applyFill="1" applyBorder="1" applyAlignment="1">
      <alignment horizontal="center" wrapText="1"/>
    </xf>
    <xf numFmtId="0" fontId="44" fillId="0" borderId="36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4" fillId="0" borderId="42" xfId="0" applyFont="1" applyBorder="1" applyAlignment="1">
      <alignment horizontal="center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31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textRotation="90"/>
    </xf>
    <xf numFmtId="0" fontId="23" fillId="33" borderId="37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vertical="center" wrapText="1"/>
    </xf>
    <xf numFmtId="0" fontId="21" fillId="33" borderId="37" xfId="0" applyFont="1" applyFill="1" applyBorder="1" applyAlignment="1">
      <alignment vertical="center" wrapText="1"/>
    </xf>
    <xf numFmtId="0" fontId="21" fillId="33" borderId="43" xfId="0" applyFont="1" applyFill="1" applyBorder="1" applyAlignment="1">
      <alignment vertical="center" wrapText="1"/>
    </xf>
    <xf numFmtId="0" fontId="47" fillId="0" borderId="44" xfId="0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textRotation="90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vertical="center" wrapText="1"/>
    </xf>
    <xf numFmtId="0" fontId="21" fillId="33" borderId="24" xfId="0" applyFont="1" applyFill="1" applyBorder="1" applyAlignment="1">
      <alignment vertical="center" wrapText="1"/>
    </xf>
    <xf numFmtId="0" fontId="21" fillId="33" borderId="46" xfId="0" applyFont="1" applyFill="1" applyBorder="1" applyAlignment="1">
      <alignment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 textRotation="90"/>
    </xf>
    <xf numFmtId="0" fontId="23" fillId="33" borderId="48" xfId="0" applyFont="1" applyFill="1" applyBorder="1" applyAlignment="1">
      <alignment horizontal="center" vertical="center" wrapText="1"/>
    </xf>
    <xf numFmtId="0" fontId="21" fillId="33" borderId="48" xfId="0" applyFont="1" applyFill="1" applyBorder="1" applyAlignment="1">
      <alignment vertical="center" wrapText="1"/>
    </xf>
    <xf numFmtId="0" fontId="23" fillId="33" borderId="49" xfId="0" applyFont="1" applyFill="1" applyBorder="1" applyAlignment="1">
      <alignment horizontal="left" vertical="center" wrapText="1"/>
    </xf>
    <xf numFmtId="0" fontId="47" fillId="0" borderId="37" xfId="0" applyFont="1" applyBorder="1" applyAlignment="1">
      <alignment horizontal="center" vertical="center" textRotation="90"/>
    </xf>
    <xf numFmtId="0" fontId="46" fillId="33" borderId="37" xfId="0" applyFont="1" applyFill="1" applyBorder="1" applyAlignment="1">
      <alignment horizontal="center" vertical="center"/>
    </xf>
    <xf numFmtId="0" fontId="46" fillId="33" borderId="37" xfId="0" applyFont="1" applyFill="1" applyBorder="1" applyAlignment="1" applyProtection="1">
      <alignment horizontal="left" vertical="center" wrapText="1"/>
      <protection locked="0"/>
    </xf>
    <xf numFmtId="0" fontId="46" fillId="33" borderId="50" xfId="0" applyFont="1" applyFill="1" applyBorder="1" applyAlignment="1">
      <alignment horizontal="left" vertical="center" wrapText="1"/>
    </xf>
    <xf numFmtId="0" fontId="47" fillId="0" borderId="24" xfId="0" applyFont="1" applyBorder="1" applyAlignment="1">
      <alignment horizontal="center" vertical="center" textRotation="90"/>
    </xf>
    <xf numFmtId="0" fontId="46" fillId="33" borderId="24" xfId="0" applyFont="1" applyFill="1" applyBorder="1" applyAlignment="1">
      <alignment horizontal="center" vertical="center"/>
    </xf>
    <xf numFmtId="0" fontId="46" fillId="33" borderId="24" xfId="0" applyFont="1" applyFill="1" applyBorder="1" applyAlignment="1" applyProtection="1">
      <alignment horizontal="left" vertical="center" wrapText="1"/>
      <protection locked="0"/>
    </xf>
    <xf numFmtId="0" fontId="46" fillId="33" borderId="51" xfId="0" applyFont="1" applyFill="1" applyBorder="1" applyAlignment="1">
      <alignment horizontal="left" vertical="center" wrapText="1"/>
    </xf>
    <xf numFmtId="0" fontId="46" fillId="33" borderId="24" xfId="0" applyFont="1" applyFill="1" applyBorder="1" applyAlignment="1" applyProtection="1">
      <alignment horizontal="left" vertical="center" wrapText="1"/>
      <protection locked="0"/>
    </xf>
    <xf numFmtId="0" fontId="46" fillId="33" borderId="46" xfId="0" applyFont="1" applyFill="1" applyBorder="1" applyAlignment="1">
      <alignment horizontal="left" vertical="center" wrapText="1"/>
    </xf>
    <xf numFmtId="0" fontId="46" fillId="33" borderId="24" xfId="0" applyFont="1" applyFill="1" applyBorder="1" applyAlignment="1">
      <alignment horizontal="center" vertical="center"/>
    </xf>
    <xf numFmtId="0" fontId="47" fillId="0" borderId="48" xfId="0" applyFont="1" applyBorder="1" applyAlignment="1">
      <alignment horizontal="center" vertical="center" textRotation="90"/>
    </xf>
    <xf numFmtId="0" fontId="46" fillId="33" borderId="48" xfId="0" applyFont="1" applyFill="1" applyBorder="1" applyAlignment="1">
      <alignment horizontal="center" vertical="center"/>
    </xf>
    <xf numFmtId="0" fontId="46" fillId="33" borderId="48" xfId="0" applyFont="1" applyFill="1" applyBorder="1" applyAlignment="1" applyProtection="1">
      <alignment horizontal="left" vertical="center" wrapText="1"/>
      <protection locked="0"/>
    </xf>
    <xf numFmtId="0" fontId="46" fillId="33" borderId="49" xfId="0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/>
    </xf>
    <xf numFmtId="0" fontId="47" fillId="33" borderId="0" xfId="0" applyFont="1" applyFill="1" applyBorder="1" applyAlignment="1">
      <alignment vertical="center" textRotation="90"/>
    </xf>
    <xf numFmtId="0" fontId="47" fillId="33" borderId="14" xfId="0" applyFont="1" applyFill="1" applyBorder="1" applyAlignment="1">
      <alignment horizontal="center" vertical="center" textRotation="90"/>
    </xf>
    <xf numFmtId="0" fontId="46" fillId="33" borderId="14" xfId="0" applyFont="1" applyFill="1" applyBorder="1" applyAlignment="1">
      <alignment horizontal="center" vertical="center"/>
    </xf>
    <xf numFmtId="0" fontId="46" fillId="33" borderId="14" xfId="0" applyFont="1" applyFill="1" applyBorder="1" applyAlignment="1" applyProtection="1">
      <alignment vertical="center" wrapText="1"/>
      <protection locked="0"/>
    </xf>
    <xf numFmtId="0" fontId="46" fillId="33" borderId="32" xfId="0" applyFont="1" applyFill="1" applyBorder="1" applyAlignment="1">
      <alignment horizontal="left" vertical="center"/>
    </xf>
    <xf numFmtId="0" fontId="47" fillId="0" borderId="30" xfId="0" applyFont="1" applyBorder="1" applyAlignment="1">
      <alignment horizontal="center" vertical="center" wrapText="1"/>
    </xf>
    <xf numFmtId="0" fontId="47" fillId="33" borderId="52" xfId="0" applyFont="1" applyFill="1" applyBorder="1" applyAlignment="1">
      <alignment horizontal="center" vertical="center" textRotation="90"/>
    </xf>
    <xf numFmtId="0" fontId="46" fillId="33" borderId="37" xfId="0" applyFont="1" applyFill="1" applyBorder="1" applyAlignment="1" applyProtection="1">
      <alignment vertical="center" wrapText="1"/>
      <protection locked="0"/>
    </xf>
    <xf numFmtId="0" fontId="46" fillId="33" borderId="43" xfId="0" applyFont="1" applyFill="1" applyBorder="1" applyAlignment="1">
      <alignment vertical="center" wrapText="1"/>
    </xf>
    <xf numFmtId="0" fontId="47" fillId="0" borderId="47" xfId="0" applyFont="1" applyBorder="1" applyAlignment="1">
      <alignment horizontal="center" vertical="center"/>
    </xf>
    <xf numFmtId="0" fontId="47" fillId="33" borderId="53" xfId="0" applyFont="1" applyFill="1" applyBorder="1" applyAlignment="1">
      <alignment horizontal="center" vertical="center" textRotation="90"/>
    </xf>
    <xf numFmtId="0" fontId="46" fillId="33" borderId="48" xfId="0" applyFont="1" applyFill="1" applyBorder="1" applyAlignment="1" applyProtection="1">
      <alignment vertical="center"/>
      <protection locked="0"/>
    </xf>
    <xf numFmtId="0" fontId="46" fillId="33" borderId="48" xfId="0" applyFont="1" applyFill="1" applyBorder="1" applyAlignment="1" applyProtection="1">
      <alignment vertical="center" wrapText="1"/>
      <protection locked="0"/>
    </xf>
    <xf numFmtId="0" fontId="46" fillId="33" borderId="49" xfId="0" applyFont="1" applyFill="1" applyBorder="1" applyAlignment="1">
      <alignment vertical="center"/>
    </xf>
    <xf numFmtId="0" fontId="46" fillId="33" borderId="32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/>
    </xf>
    <xf numFmtId="0" fontId="24" fillId="33" borderId="30" xfId="0" applyFont="1" applyFill="1" applyBorder="1" applyAlignment="1" applyProtection="1">
      <alignment horizontal="center" vertical="center" wrapText="1"/>
      <protection locked="0"/>
    </xf>
    <xf numFmtId="0" fontId="24" fillId="33" borderId="45" xfId="0" applyFont="1" applyFill="1" applyBorder="1" applyAlignment="1" applyProtection="1">
      <alignment horizontal="center" vertical="center" wrapText="1"/>
      <protection locked="0"/>
    </xf>
    <xf numFmtId="0" fontId="24" fillId="33" borderId="47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>
      <alignment horizontal="center"/>
    </xf>
    <xf numFmtId="0" fontId="48" fillId="0" borderId="54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8" fillId="0" borderId="40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7"/>
  <sheetViews>
    <sheetView zoomScale="80" zoomScaleNormal="80" zoomScalePageLayoutView="0" workbookViewId="0" topLeftCell="A1">
      <selection activeCell="B39" sqref="B39"/>
    </sheetView>
  </sheetViews>
  <sheetFormatPr defaultColWidth="9.140625" defaultRowHeight="15"/>
  <cols>
    <col min="1" max="1" width="23.57421875" style="0" customWidth="1"/>
    <col min="2" max="2" width="11.140625" style="0" customWidth="1"/>
    <col min="3" max="3" width="14.00390625" style="0" customWidth="1"/>
    <col min="4" max="4" width="27.7109375" style="0" customWidth="1"/>
    <col min="5" max="5" width="55.421875" style="0" customWidth="1"/>
    <col min="6" max="6" width="38.00390625" style="0" customWidth="1"/>
  </cols>
  <sheetData>
    <row r="1" ht="15.75" thickBot="1"/>
    <row r="2" spans="1:6" ht="24.75" customHeight="1" thickBot="1">
      <c r="A2" s="110" t="s">
        <v>72</v>
      </c>
      <c r="B2" s="111"/>
      <c r="C2" s="111"/>
      <c r="D2" s="111"/>
      <c r="E2" s="111"/>
      <c r="F2" s="112"/>
    </row>
    <row r="3" ht="15.75" thickBot="1"/>
    <row r="4" spans="1:6" ht="32.25" thickBot="1">
      <c r="A4" s="44" t="s">
        <v>71</v>
      </c>
      <c r="B4" s="45" t="s">
        <v>51</v>
      </c>
      <c r="C4" s="46" t="s">
        <v>47</v>
      </c>
      <c r="D4" s="26" t="s">
        <v>48</v>
      </c>
      <c r="E4" s="26" t="s">
        <v>49</v>
      </c>
      <c r="F4" s="47" t="s">
        <v>50</v>
      </c>
    </row>
    <row r="5" spans="1:6" ht="15.75" thickBot="1">
      <c r="A5" s="48"/>
      <c r="B5" s="48"/>
      <c r="C5" s="48"/>
      <c r="D5" s="48"/>
      <c r="E5" s="48"/>
      <c r="F5" s="48"/>
    </row>
    <row r="6" spans="1:6" ht="28.5" customHeight="1">
      <c r="A6" s="49" t="s">
        <v>70</v>
      </c>
      <c r="B6" s="50" t="s">
        <v>0</v>
      </c>
      <c r="C6" s="51" t="s">
        <v>1</v>
      </c>
      <c r="D6" s="52" t="s">
        <v>2</v>
      </c>
      <c r="E6" s="53" t="s">
        <v>3</v>
      </c>
      <c r="F6" s="54" t="s">
        <v>4</v>
      </c>
    </row>
    <row r="7" spans="1:6" ht="30">
      <c r="A7" s="55"/>
      <c r="B7" s="56"/>
      <c r="C7" s="57" t="s">
        <v>1</v>
      </c>
      <c r="D7" s="58" t="s">
        <v>5</v>
      </c>
      <c r="E7" s="59" t="s">
        <v>6</v>
      </c>
      <c r="F7" s="60" t="s">
        <v>7</v>
      </c>
    </row>
    <row r="8" spans="1:6" ht="15">
      <c r="A8" s="55"/>
      <c r="B8" s="56"/>
      <c r="C8" s="57" t="s">
        <v>1</v>
      </c>
      <c r="D8" s="58" t="s">
        <v>8</v>
      </c>
      <c r="E8" s="59" t="s">
        <v>9</v>
      </c>
      <c r="F8" s="60" t="s">
        <v>10</v>
      </c>
    </row>
    <row r="9" spans="1:6" ht="30">
      <c r="A9" s="55"/>
      <c r="B9" s="56"/>
      <c r="C9" s="57" t="s">
        <v>11</v>
      </c>
      <c r="D9" s="58" t="s">
        <v>12</v>
      </c>
      <c r="E9" s="59" t="s">
        <v>13</v>
      </c>
      <c r="F9" s="60" t="s">
        <v>14</v>
      </c>
    </row>
    <row r="10" spans="1:6" ht="15">
      <c r="A10" s="55"/>
      <c r="B10" s="56"/>
      <c r="C10" s="57" t="s">
        <v>15</v>
      </c>
      <c r="D10" s="58" t="s">
        <v>16</v>
      </c>
      <c r="E10" s="59" t="s">
        <v>17</v>
      </c>
      <c r="F10" s="60" t="s">
        <v>18</v>
      </c>
    </row>
    <row r="11" spans="1:6" ht="30">
      <c r="A11" s="55"/>
      <c r="B11" s="56"/>
      <c r="C11" s="57" t="s">
        <v>15</v>
      </c>
      <c r="D11" s="58" t="s">
        <v>19</v>
      </c>
      <c r="E11" s="59" t="s">
        <v>20</v>
      </c>
      <c r="F11" s="60" t="s">
        <v>21</v>
      </c>
    </row>
    <row r="12" spans="1:6" ht="30">
      <c r="A12" s="55"/>
      <c r="B12" s="56"/>
      <c r="C12" s="57" t="s">
        <v>22</v>
      </c>
      <c r="D12" s="58" t="s">
        <v>23</v>
      </c>
      <c r="E12" s="59" t="s">
        <v>24</v>
      </c>
      <c r="F12" s="60" t="s">
        <v>25</v>
      </c>
    </row>
    <row r="13" spans="1:6" ht="15">
      <c r="A13" s="55"/>
      <c r="B13" s="56"/>
      <c r="C13" s="57" t="s">
        <v>22</v>
      </c>
      <c r="D13" s="58" t="s">
        <v>26</v>
      </c>
      <c r="E13" s="59" t="s">
        <v>27</v>
      </c>
      <c r="F13" s="60" t="s">
        <v>28</v>
      </c>
    </row>
    <row r="14" spans="1:6" ht="30">
      <c r="A14" s="55"/>
      <c r="B14" s="56"/>
      <c r="C14" s="57" t="s">
        <v>22</v>
      </c>
      <c r="D14" s="58" t="s">
        <v>29</v>
      </c>
      <c r="E14" s="59" t="s">
        <v>30</v>
      </c>
      <c r="F14" s="60" t="s">
        <v>10</v>
      </c>
    </row>
    <row r="15" spans="1:6" ht="30">
      <c r="A15" s="55"/>
      <c r="B15" s="56"/>
      <c r="C15" s="57" t="s">
        <v>22</v>
      </c>
      <c r="D15" s="58" t="s">
        <v>31</v>
      </c>
      <c r="E15" s="59" t="s">
        <v>32</v>
      </c>
      <c r="F15" s="60" t="s">
        <v>33</v>
      </c>
    </row>
    <row r="16" spans="1:6" ht="30">
      <c r="A16" s="55"/>
      <c r="B16" s="56"/>
      <c r="C16" s="57" t="s">
        <v>22</v>
      </c>
      <c r="D16" s="58" t="s">
        <v>34</v>
      </c>
      <c r="E16" s="59" t="s">
        <v>35</v>
      </c>
      <c r="F16" s="60" t="s">
        <v>36</v>
      </c>
    </row>
    <row r="17" spans="1:6" ht="15">
      <c r="A17" s="55"/>
      <c r="B17" s="56"/>
      <c r="C17" s="57" t="s">
        <v>22</v>
      </c>
      <c r="D17" s="58" t="s">
        <v>37</v>
      </c>
      <c r="E17" s="59" t="s">
        <v>38</v>
      </c>
      <c r="F17" s="60" t="s">
        <v>39</v>
      </c>
    </row>
    <row r="18" spans="1:6" ht="30">
      <c r="A18" s="55"/>
      <c r="B18" s="56"/>
      <c r="C18" s="57" t="s">
        <v>22</v>
      </c>
      <c r="D18" s="58" t="s">
        <v>40</v>
      </c>
      <c r="E18" s="59" t="s">
        <v>41</v>
      </c>
      <c r="F18" s="60" t="s">
        <v>42</v>
      </c>
    </row>
    <row r="19" spans="1:6" ht="30.75" thickBot="1">
      <c r="A19" s="61"/>
      <c r="B19" s="62"/>
      <c r="C19" s="63" t="s">
        <v>44</v>
      </c>
      <c r="D19" s="64" t="s">
        <v>5</v>
      </c>
      <c r="E19" s="64" t="s">
        <v>45</v>
      </c>
      <c r="F19" s="65" t="s">
        <v>43</v>
      </c>
    </row>
    <row r="20" spans="1:6" ht="15.75" thickBot="1">
      <c r="A20" s="48"/>
      <c r="B20" s="48"/>
      <c r="C20" s="48"/>
      <c r="D20" s="48"/>
      <c r="E20" s="48"/>
      <c r="F20" s="48"/>
    </row>
    <row r="21" spans="1:6" ht="30.75" customHeight="1">
      <c r="A21" s="98" t="s">
        <v>101</v>
      </c>
      <c r="B21" s="66" t="s">
        <v>46</v>
      </c>
      <c r="C21" s="67" t="s">
        <v>75</v>
      </c>
      <c r="D21" s="68" t="s">
        <v>73</v>
      </c>
      <c r="E21" s="68" t="s">
        <v>74</v>
      </c>
      <c r="F21" s="69" t="s">
        <v>92</v>
      </c>
    </row>
    <row r="22" spans="1:6" ht="15">
      <c r="A22" s="99"/>
      <c r="B22" s="70"/>
      <c r="C22" s="71" t="s">
        <v>22</v>
      </c>
      <c r="D22" s="72"/>
      <c r="E22" s="72"/>
      <c r="F22" s="73"/>
    </row>
    <row r="23" spans="1:6" ht="45">
      <c r="A23" s="99"/>
      <c r="B23" s="70"/>
      <c r="C23" s="71" t="s">
        <v>75</v>
      </c>
      <c r="D23" s="74" t="s">
        <v>76</v>
      </c>
      <c r="E23" s="74" t="s">
        <v>77</v>
      </c>
      <c r="F23" s="75" t="s">
        <v>93</v>
      </c>
    </row>
    <row r="24" spans="1:6" ht="38.25" customHeight="1">
      <c r="A24" s="99"/>
      <c r="B24" s="70"/>
      <c r="C24" s="76" t="s">
        <v>80</v>
      </c>
      <c r="D24" s="72" t="s">
        <v>78</v>
      </c>
      <c r="E24" s="72" t="s">
        <v>79</v>
      </c>
      <c r="F24" s="75" t="s">
        <v>95</v>
      </c>
    </row>
    <row r="25" spans="1:6" ht="38.25" customHeight="1">
      <c r="A25" s="99"/>
      <c r="B25" s="70"/>
      <c r="C25" s="76"/>
      <c r="D25" s="72"/>
      <c r="E25" s="72"/>
      <c r="F25" s="75" t="s">
        <v>94</v>
      </c>
    </row>
    <row r="26" spans="1:6" ht="30">
      <c r="A26" s="99"/>
      <c r="B26" s="70"/>
      <c r="C26" s="71" t="s">
        <v>83</v>
      </c>
      <c r="D26" s="74" t="s">
        <v>81</v>
      </c>
      <c r="E26" s="74" t="s">
        <v>82</v>
      </c>
      <c r="F26" s="75" t="s">
        <v>96</v>
      </c>
    </row>
    <row r="27" spans="1:6" ht="15">
      <c r="A27" s="99"/>
      <c r="B27" s="70"/>
      <c r="C27" s="71" t="s">
        <v>22</v>
      </c>
      <c r="D27" s="74" t="s">
        <v>84</v>
      </c>
      <c r="E27" s="74" t="s">
        <v>85</v>
      </c>
      <c r="F27" s="75" t="s">
        <v>97</v>
      </c>
    </row>
    <row r="28" spans="1:6" ht="45">
      <c r="A28" s="99"/>
      <c r="B28" s="70"/>
      <c r="C28" s="71" t="s">
        <v>83</v>
      </c>
      <c r="D28" s="74" t="s">
        <v>86</v>
      </c>
      <c r="E28" s="74" t="s">
        <v>87</v>
      </c>
      <c r="F28" s="75" t="s">
        <v>98</v>
      </c>
    </row>
    <row r="29" spans="1:6" ht="15">
      <c r="A29" s="99"/>
      <c r="B29" s="70"/>
      <c r="C29" s="71" t="s">
        <v>75</v>
      </c>
      <c r="D29" s="74" t="s">
        <v>88</v>
      </c>
      <c r="E29" s="74" t="s">
        <v>89</v>
      </c>
      <c r="F29" s="75" t="s">
        <v>99</v>
      </c>
    </row>
    <row r="30" spans="1:6" ht="45.75" thickBot="1">
      <c r="A30" s="100"/>
      <c r="B30" s="77"/>
      <c r="C30" s="78" t="s">
        <v>22</v>
      </c>
      <c r="D30" s="79" t="s">
        <v>90</v>
      </c>
      <c r="E30" s="79" t="s">
        <v>91</v>
      </c>
      <c r="F30" s="80" t="s">
        <v>100</v>
      </c>
    </row>
    <row r="31" spans="1:6" ht="15.75" thickBot="1">
      <c r="A31" s="81"/>
      <c r="B31" s="82"/>
      <c r="C31" s="81"/>
      <c r="D31" s="81"/>
      <c r="E31" s="81"/>
      <c r="F31" s="81"/>
    </row>
    <row r="32" spans="1:6" ht="136.5" customHeight="1" thickBot="1">
      <c r="A32" s="101" t="s">
        <v>105</v>
      </c>
      <c r="B32" s="83" t="s">
        <v>53</v>
      </c>
      <c r="C32" s="84" t="s">
        <v>80</v>
      </c>
      <c r="D32" s="85" t="s">
        <v>102</v>
      </c>
      <c r="E32" s="85" t="s">
        <v>103</v>
      </c>
      <c r="F32" s="86" t="s">
        <v>104</v>
      </c>
    </row>
    <row r="33" spans="1:6" ht="15.75" thickBot="1">
      <c r="A33" s="48"/>
      <c r="B33" s="48"/>
      <c r="C33" s="48"/>
      <c r="D33" s="48"/>
      <c r="E33" s="48"/>
      <c r="F33" s="48"/>
    </row>
    <row r="34" spans="1:6" ht="76.5" customHeight="1">
      <c r="A34" s="87" t="s">
        <v>113</v>
      </c>
      <c r="B34" s="88" t="s">
        <v>54</v>
      </c>
      <c r="C34" s="67" t="s">
        <v>108</v>
      </c>
      <c r="D34" s="89" t="s">
        <v>106</v>
      </c>
      <c r="E34" s="89" t="s">
        <v>107</v>
      </c>
      <c r="F34" s="90" t="s">
        <v>111</v>
      </c>
    </row>
    <row r="35" spans="1:6" ht="63" customHeight="1" thickBot="1">
      <c r="A35" s="91"/>
      <c r="B35" s="92"/>
      <c r="C35" s="78" t="s">
        <v>108</v>
      </c>
      <c r="D35" s="93" t="s">
        <v>109</v>
      </c>
      <c r="E35" s="94" t="s">
        <v>110</v>
      </c>
      <c r="F35" s="95" t="s">
        <v>112</v>
      </c>
    </row>
    <row r="36" spans="1:6" ht="15.75" thickBot="1">
      <c r="A36" s="48"/>
      <c r="B36" s="48"/>
      <c r="C36" s="48"/>
      <c r="D36" s="48"/>
      <c r="E36" s="48"/>
      <c r="F36" s="48"/>
    </row>
    <row r="37" spans="1:6" ht="117" customHeight="1" thickBot="1">
      <c r="A37" s="101" t="s">
        <v>118</v>
      </c>
      <c r="B37" s="83" t="s">
        <v>114</v>
      </c>
      <c r="C37" s="84" t="s">
        <v>68</v>
      </c>
      <c r="D37" s="85" t="s">
        <v>115</v>
      </c>
      <c r="E37" s="85" t="s">
        <v>116</v>
      </c>
      <c r="F37" s="96" t="s">
        <v>117</v>
      </c>
    </row>
    <row r="38" spans="1:6" ht="15.75" thickBot="1">
      <c r="A38" s="48"/>
      <c r="B38" s="48"/>
      <c r="C38" s="48"/>
      <c r="D38" s="48"/>
      <c r="E38" s="48"/>
      <c r="F38" s="48"/>
    </row>
    <row r="39" spans="1:6" ht="112.5" customHeight="1" thickBot="1">
      <c r="A39" s="101" t="s">
        <v>118</v>
      </c>
      <c r="B39" s="83" t="s">
        <v>55</v>
      </c>
      <c r="C39" s="97" t="s">
        <v>80</v>
      </c>
      <c r="D39" s="85" t="s">
        <v>120</v>
      </c>
      <c r="E39" s="85" t="s">
        <v>121</v>
      </c>
      <c r="F39" s="86" t="s">
        <v>10</v>
      </c>
    </row>
    <row r="41" ht="15.75" thickBot="1"/>
    <row r="42" spans="3:4" ht="21" customHeight="1" thickBot="1">
      <c r="C42" s="102" t="s">
        <v>122</v>
      </c>
      <c r="D42" s="103"/>
    </row>
    <row r="43" spans="3:4" ht="19.5" thickBot="1">
      <c r="C43" s="104" t="s">
        <v>66</v>
      </c>
      <c r="D43" s="105">
        <v>7</v>
      </c>
    </row>
    <row r="44" spans="3:4" ht="19.5" thickBot="1">
      <c r="C44" s="106" t="s">
        <v>67</v>
      </c>
      <c r="D44" s="105">
        <v>4</v>
      </c>
    </row>
    <row r="45" spans="3:4" ht="19.5" thickBot="1">
      <c r="C45" s="106" t="s">
        <v>68</v>
      </c>
      <c r="D45" s="105">
        <v>6</v>
      </c>
    </row>
    <row r="46" spans="3:4" ht="19.5" thickBot="1">
      <c r="C46" s="107" t="s">
        <v>69</v>
      </c>
      <c r="D46" s="105">
        <v>11</v>
      </c>
    </row>
    <row r="47" spans="3:4" ht="19.5" thickBot="1">
      <c r="C47" s="108" t="s">
        <v>63</v>
      </c>
      <c r="D47" s="109">
        <v>28</v>
      </c>
    </row>
  </sheetData>
  <sheetProtection/>
  <mergeCells count="14">
    <mergeCell ref="C42:D42"/>
    <mergeCell ref="C24:C25"/>
    <mergeCell ref="D21:D22"/>
    <mergeCell ref="E21:E22"/>
    <mergeCell ref="F21:F22"/>
    <mergeCell ref="B21:B30"/>
    <mergeCell ref="A21:A30"/>
    <mergeCell ref="B6:B19"/>
    <mergeCell ref="A6:A19"/>
    <mergeCell ref="A2:F2"/>
    <mergeCell ref="D24:D25"/>
    <mergeCell ref="E24:E25"/>
    <mergeCell ref="B34:B35"/>
    <mergeCell ref="A34:A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8515625" style="0" customWidth="1"/>
    <col min="2" max="2" width="13.8515625" style="0" customWidth="1"/>
    <col min="3" max="3" width="15.7109375" style="0" customWidth="1"/>
    <col min="4" max="4" width="12.57421875" style="0" customWidth="1"/>
    <col min="5" max="5" width="14.28125" style="0" customWidth="1"/>
    <col min="6" max="6" width="13.421875" style="0" customWidth="1"/>
    <col min="7" max="7" width="12.8515625" style="0" customWidth="1"/>
    <col min="8" max="8" width="12.7109375" style="0" customWidth="1"/>
    <col min="9" max="9" width="12.28125" style="0" customWidth="1"/>
    <col min="10" max="10" width="12.7109375" style="0" customWidth="1"/>
  </cols>
  <sheetData>
    <row r="1" ht="15.75" thickBot="1"/>
    <row r="2" spans="2:10" ht="16.5" thickBot="1">
      <c r="B2" s="1" t="s">
        <v>52</v>
      </c>
      <c r="C2" s="2"/>
      <c r="D2" s="2"/>
      <c r="E2" s="2"/>
      <c r="F2" s="2"/>
      <c r="G2" s="2"/>
      <c r="H2" s="2"/>
      <c r="I2" s="2"/>
      <c r="J2" s="3"/>
    </row>
    <row r="3" spans="2:10" ht="16.5" thickBot="1">
      <c r="B3" s="4"/>
      <c r="C3" s="4"/>
      <c r="D3" s="4"/>
      <c r="E3" s="4"/>
      <c r="F3" s="4"/>
      <c r="G3" s="4"/>
      <c r="H3" s="4"/>
      <c r="I3" s="4"/>
      <c r="J3" s="4"/>
    </row>
    <row r="4" spans="2:10" ht="48" thickBot="1">
      <c r="B4" s="5"/>
      <c r="C4" s="6" t="s">
        <v>46</v>
      </c>
      <c r="D4" s="6" t="s">
        <v>53</v>
      </c>
      <c r="E4" s="6" t="s">
        <v>119</v>
      </c>
      <c r="F4" s="6" t="s">
        <v>54</v>
      </c>
      <c r="G4" s="6" t="s">
        <v>0</v>
      </c>
      <c r="H4" s="6" t="s">
        <v>55</v>
      </c>
      <c r="I4" s="7" t="s">
        <v>56</v>
      </c>
      <c r="J4" s="8" t="s">
        <v>57</v>
      </c>
    </row>
    <row r="5" spans="2:10" ht="15.75">
      <c r="B5" s="9" t="s">
        <v>58</v>
      </c>
      <c r="C5" s="10">
        <v>24</v>
      </c>
      <c r="D5" s="11"/>
      <c r="E5" s="11"/>
      <c r="F5" s="11"/>
      <c r="G5" s="11"/>
      <c r="H5" s="11"/>
      <c r="I5" s="12"/>
      <c r="J5" s="13">
        <f>SUM(C5:I5)</f>
        <v>24</v>
      </c>
    </row>
    <row r="6" spans="2:10" ht="15.75">
      <c r="B6" s="14" t="s">
        <v>59</v>
      </c>
      <c r="C6" s="15"/>
      <c r="D6" s="16"/>
      <c r="E6" s="16">
        <v>2</v>
      </c>
      <c r="F6" s="16">
        <v>5</v>
      </c>
      <c r="G6" s="16"/>
      <c r="H6" s="16"/>
      <c r="I6" s="17"/>
      <c r="J6" s="13">
        <f>SUM(C6:I6)</f>
        <v>7</v>
      </c>
    </row>
    <row r="7" spans="2:10" ht="15.75">
      <c r="B7" s="14" t="s">
        <v>60</v>
      </c>
      <c r="C7" s="15"/>
      <c r="D7" s="16">
        <v>2</v>
      </c>
      <c r="E7" s="16"/>
      <c r="F7" s="16"/>
      <c r="G7" s="16">
        <v>36</v>
      </c>
      <c r="H7" s="16">
        <v>2</v>
      </c>
      <c r="I7" s="17">
        <v>2</v>
      </c>
      <c r="J7" s="13">
        <f>SUM(C7:I7)</f>
        <v>42</v>
      </c>
    </row>
    <row r="8" spans="2:10" ht="15.75">
      <c r="B8" s="14" t="s">
        <v>61</v>
      </c>
      <c r="C8" s="15"/>
      <c r="D8" s="16"/>
      <c r="E8" s="16">
        <v>1</v>
      </c>
      <c r="F8" s="16"/>
      <c r="G8" s="16"/>
      <c r="H8" s="16"/>
      <c r="I8" s="17"/>
      <c r="J8" s="13">
        <f>SUM(C8:I8)</f>
        <v>1</v>
      </c>
    </row>
    <row r="9" spans="2:10" ht="16.5" thickBot="1">
      <c r="B9" s="18" t="s">
        <v>62</v>
      </c>
      <c r="C9" s="19"/>
      <c r="D9" s="20">
        <v>5</v>
      </c>
      <c r="E9" s="20"/>
      <c r="F9" s="20"/>
      <c r="G9" s="20"/>
      <c r="H9" s="20"/>
      <c r="I9" s="21"/>
      <c r="J9" s="13">
        <f>SUM(C9:I9)</f>
        <v>5</v>
      </c>
    </row>
    <row r="10" spans="2:10" ht="16.5" thickBot="1">
      <c r="B10" s="22" t="s">
        <v>63</v>
      </c>
      <c r="C10" s="23">
        <f>SUM(C5:C9)</f>
        <v>24</v>
      </c>
      <c r="D10" s="23">
        <f aca="true" t="shared" si="0" ref="D10:I10">SUM(D5:D9)</f>
        <v>7</v>
      </c>
      <c r="E10" s="23">
        <f t="shared" si="0"/>
        <v>3</v>
      </c>
      <c r="F10" s="23">
        <f t="shared" si="0"/>
        <v>5</v>
      </c>
      <c r="G10" s="23">
        <f t="shared" si="0"/>
        <v>36</v>
      </c>
      <c r="H10" s="23">
        <f t="shared" si="0"/>
        <v>2</v>
      </c>
      <c r="I10" s="23">
        <f t="shared" si="0"/>
        <v>2</v>
      </c>
      <c r="J10" s="24">
        <f>SUM(J5:J9)</f>
        <v>79</v>
      </c>
    </row>
    <row r="11" spans="2:10" ht="32.25" thickBot="1">
      <c r="B11" s="25" t="s">
        <v>64</v>
      </c>
      <c r="C11" s="26">
        <v>24</v>
      </c>
      <c r="D11" s="26">
        <v>11</v>
      </c>
      <c r="E11" s="26">
        <v>4</v>
      </c>
      <c r="F11" s="26">
        <v>5</v>
      </c>
      <c r="G11" s="26">
        <v>44</v>
      </c>
      <c r="H11" s="26">
        <v>2</v>
      </c>
      <c r="I11" s="26">
        <v>2</v>
      </c>
      <c r="J11" s="27">
        <f>SUM(C11:I11)</f>
        <v>92</v>
      </c>
    </row>
    <row r="12" spans="2:10" ht="16.5" thickBot="1">
      <c r="B12" s="4"/>
      <c r="C12" s="4"/>
      <c r="D12" s="4"/>
      <c r="E12" s="4"/>
      <c r="F12" s="4"/>
      <c r="G12" s="4"/>
      <c r="H12" s="4"/>
      <c r="I12" s="4"/>
      <c r="J12" s="4"/>
    </row>
    <row r="13" spans="2:10" ht="16.5" thickBot="1">
      <c r="B13" s="28" t="s">
        <v>65</v>
      </c>
      <c r="C13" s="29"/>
      <c r="D13" s="29"/>
      <c r="E13" s="29"/>
      <c r="F13" s="29"/>
      <c r="G13" s="29"/>
      <c r="H13" s="29"/>
      <c r="I13" s="29"/>
      <c r="J13" s="30"/>
    </row>
    <row r="14" spans="2:10" ht="15.75">
      <c r="B14" s="31" t="s">
        <v>66</v>
      </c>
      <c r="C14" s="32">
        <v>2</v>
      </c>
      <c r="D14" s="33">
        <v>0</v>
      </c>
      <c r="E14" s="33">
        <v>0</v>
      </c>
      <c r="F14" s="32">
        <v>2</v>
      </c>
      <c r="G14" s="32">
        <v>3</v>
      </c>
      <c r="H14" s="33">
        <v>0</v>
      </c>
      <c r="I14" s="34">
        <v>0</v>
      </c>
      <c r="J14" s="9">
        <f>SUM(C14:I14)</f>
        <v>7</v>
      </c>
    </row>
    <row r="15" spans="2:10" ht="15.75">
      <c r="B15" s="35" t="s">
        <v>67</v>
      </c>
      <c r="C15" s="36">
        <v>3</v>
      </c>
      <c r="D15" s="16">
        <v>0</v>
      </c>
      <c r="E15" s="16">
        <v>0</v>
      </c>
      <c r="F15" s="16">
        <v>0</v>
      </c>
      <c r="G15" s="36">
        <v>1</v>
      </c>
      <c r="H15" s="16">
        <v>0</v>
      </c>
      <c r="I15" s="17">
        <v>0</v>
      </c>
      <c r="J15" s="14">
        <f>SUM(C15:I15)</f>
        <v>4</v>
      </c>
    </row>
    <row r="16" spans="2:10" ht="15.75">
      <c r="B16" s="35" t="s">
        <v>68</v>
      </c>
      <c r="C16" s="36">
        <v>1</v>
      </c>
      <c r="D16" s="36">
        <v>1</v>
      </c>
      <c r="E16" s="16">
        <v>0</v>
      </c>
      <c r="F16" s="16">
        <v>0</v>
      </c>
      <c r="G16" s="36">
        <v>2</v>
      </c>
      <c r="H16" s="36">
        <v>1</v>
      </c>
      <c r="I16" s="37">
        <v>1</v>
      </c>
      <c r="J16" s="14">
        <f>SUM(C16:I16)</f>
        <v>6</v>
      </c>
    </row>
    <row r="17" spans="2:10" ht="16.5" thickBot="1">
      <c r="B17" s="38" t="s">
        <v>69</v>
      </c>
      <c r="C17" s="39">
        <v>3</v>
      </c>
      <c r="D17" s="20">
        <v>0</v>
      </c>
      <c r="E17" s="20">
        <v>0</v>
      </c>
      <c r="F17" s="20">
        <v>0</v>
      </c>
      <c r="G17" s="39">
        <v>8</v>
      </c>
      <c r="H17" s="20">
        <v>0</v>
      </c>
      <c r="I17" s="21">
        <v>0</v>
      </c>
      <c r="J17" s="43">
        <f>SUM(C17:I17)</f>
        <v>11</v>
      </c>
    </row>
    <row r="18" spans="2:10" ht="16.5" thickBot="1">
      <c r="B18" s="40" t="s">
        <v>63</v>
      </c>
      <c r="C18" s="41">
        <f>SUM(C14:C17)</f>
        <v>9</v>
      </c>
      <c r="D18" s="41">
        <f aca="true" t="shared" si="1" ref="D18:I18">SUM(D14:D17)</f>
        <v>1</v>
      </c>
      <c r="E18" s="41">
        <f t="shared" si="1"/>
        <v>0</v>
      </c>
      <c r="F18" s="41">
        <f t="shared" si="1"/>
        <v>2</v>
      </c>
      <c r="G18" s="41">
        <f t="shared" si="1"/>
        <v>14</v>
      </c>
      <c r="H18" s="41">
        <f t="shared" si="1"/>
        <v>1</v>
      </c>
      <c r="I18" s="41">
        <f t="shared" si="1"/>
        <v>1</v>
      </c>
      <c r="J18" s="42">
        <f>SUM(J14:J17)</f>
        <v>28</v>
      </c>
    </row>
  </sheetData>
  <sheetProtection/>
  <mergeCells count="2">
    <mergeCell ref="B2:J2"/>
    <mergeCell ref="B13:J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Ivány Viktória</dc:creator>
  <cp:keywords/>
  <dc:description/>
  <cp:lastModifiedBy>Ivány Viktória</cp:lastModifiedBy>
  <dcterms:created xsi:type="dcterms:W3CDTF">2011-05-11T06:59:18Z</dcterms:created>
  <dcterms:modified xsi:type="dcterms:W3CDTF">2011-05-11T08:12:15Z</dcterms:modified>
  <cp:category/>
  <cp:version/>
  <cp:contentType/>
  <cp:contentStatus/>
</cp:coreProperties>
</file>